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Plan1!$B$36,Plan1!$A$1:$C$27</definedName>
  </definedNames>
  <calcPr calcId="125725"/>
</workbook>
</file>

<file path=xl/calcChain.xml><?xml version="1.0" encoding="utf-8"?>
<calcChain xmlns="http://schemas.openxmlformats.org/spreadsheetml/2006/main">
  <c r="B27" i="2"/>
  <c r="C25" l="1"/>
  <c r="C21"/>
  <c r="C16"/>
  <c r="C11"/>
  <c r="C27"/>
  <c r="C17"/>
  <c r="C22"/>
  <c r="C18"/>
  <c r="C12"/>
  <c r="C9"/>
  <c r="C10"/>
  <c r="C23"/>
  <c r="C19"/>
  <c r="C14"/>
  <c r="C13"/>
  <c r="C8"/>
  <c r="C24"/>
  <c r="C20"/>
  <c r="C15"/>
  <c r="C7"/>
</calcChain>
</file>

<file path=xl/sharedStrings.xml><?xml version="1.0" encoding="utf-8"?>
<sst xmlns="http://schemas.openxmlformats.org/spreadsheetml/2006/main" count="27" uniqueCount="26">
  <si>
    <t>TOTAL</t>
  </si>
  <si>
    <t>AUTOMÓVEL</t>
  </si>
  <si>
    <t>DPVAT</t>
  </si>
  <si>
    <t>HABITACIONAL</t>
  </si>
  <si>
    <t>OUTROS SEGUROS</t>
  </si>
  <si>
    <t>RESIDENCIAL</t>
  </si>
  <si>
    <t>VIDA</t>
  </si>
  <si>
    <t>CAPITALIZAÇÃO</t>
  </si>
  <si>
    <t>GARANTIA ESTENDIDA</t>
  </si>
  <si>
    <t>PRESTAMISTA</t>
  </si>
  <si>
    <t>ASSISTÊNCIA FINANCEIRA</t>
  </si>
  <si>
    <t>SUPERINTENDÊNCIA DE SEGUROS PRIVADOS - SUSEP</t>
  </si>
  <si>
    <t>RECLAMAÇÕES</t>
  </si>
  <si>
    <t xml:space="preserve">% </t>
  </si>
  <si>
    <t>PRODUTO</t>
  </si>
  <si>
    <t>PGBL</t>
  </si>
  <si>
    <t>VGBL</t>
  </si>
  <si>
    <t>ACIDENTES PESSOAIS</t>
  </si>
  <si>
    <t>CONDOMÍNIO</t>
  </si>
  <si>
    <t>DESEMPREGO INVOLUNTÁRIO/PERDA DE RENDA</t>
  </si>
  <si>
    <t>FIANÇA LOCATÍCIA</t>
  </si>
  <si>
    <t>PECÚLIO</t>
  </si>
  <si>
    <t>PLANO TRADICIONAL/FGB</t>
  </si>
  <si>
    <t>VIAGEM</t>
  </si>
  <si>
    <t>ESTATÍSTICA DE ATENDIMENTO AO PÚBLICO</t>
  </si>
  <si>
    <t>ACUMULADA - JANEIRO/NOVEMBRO - 2014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</si>
</sst>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9" applyNumberFormat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10" xfId="0" applyFont="1" applyBorder="1"/>
    <xf numFmtId="0" fontId="1" fillId="0" borderId="0" xfId="0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5" zoomScaleNormal="85" workbookViewId="0">
      <selection activeCell="B26" sqref="B26"/>
    </sheetView>
  </sheetViews>
  <sheetFormatPr defaultRowHeight="14.25"/>
  <cols>
    <col min="1" max="1" width="50.85546875" style="1" customWidth="1"/>
    <col min="2" max="2" width="11" style="1" customWidth="1"/>
    <col min="3" max="3" width="20" style="1" customWidth="1"/>
    <col min="4" max="4" width="17.28515625" style="1" bestFit="1" customWidth="1"/>
    <col min="5" max="5" width="21.140625" style="1" bestFit="1" customWidth="1"/>
    <col min="6" max="6" width="0" style="1" hidden="1" customWidth="1"/>
    <col min="7" max="7" width="14" style="1" bestFit="1" customWidth="1"/>
    <col min="8" max="8" width="13.85546875" style="1" bestFit="1" customWidth="1"/>
    <col min="9" max="9" width="7.7109375" style="1" bestFit="1" customWidth="1"/>
    <col min="10" max="10" width="0" style="1" hidden="1" customWidth="1"/>
    <col min="11" max="11" width="10.5703125" style="1" customWidth="1"/>
    <col min="12" max="14" width="5.85546875" style="1" customWidth="1"/>
    <col min="15" max="16" width="3.28515625" style="1" customWidth="1"/>
    <col min="17" max="20" width="5.85546875" style="1" customWidth="1"/>
    <col min="21" max="22" width="7.140625" style="1" customWidth="1"/>
    <col min="23" max="23" width="6.85546875" style="1" customWidth="1"/>
    <col min="24" max="24" width="7.7109375" style="1" customWidth="1"/>
    <col min="25" max="16384" width="9.140625" style="1"/>
  </cols>
  <sheetData>
    <row r="1" spans="1:24" ht="14.25" customHeight="1" thickBot="1">
      <c r="A1" s="32" t="s">
        <v>11</v>
      </c>
      <c r="B1" s="33"/>
      <c r="C1" s="3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7"/>
      <c r="X1" s="17"/>
    </row>
    <row r="2" spans="1:24" ht="13.5" customHeight="1" thickBot="1">
      <c r="A2" s="29" t="s">
        <v>24</v>
      </c>
      <c r="B2" s="30"/>
      <c r="C2" s="3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18"/>
      <c r="X2" s="18"/>
    </row>
    <row r="3" spans="1:24" ht="13.5" customHeight="1" thickBot="1">
      <c r="A3" s="29" t="s">
        <v>25</v>
      </c>
      <c r="B3" s="38"/>
      <c r="C3" s="39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3.5" customHeight="1" thickBot="1">
      <c r="A4" s="26"/>
      <c r="B4" s="26"/>
      <c r="C4" s="2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3.5" customHeight="1" thickBot="1">
      <c r="A5" s="35" t="s">
        <v>12</v>
      </c>
      <c r="B5" s="36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4" ht="15.75" thickBot="1">
      <c r="A6" s="14" t="s">
        <v>14</v>
      </c>
      <c r="B6" s="14" t="s">
        <v>0</v>
      </c>
      <c r="C6" s="14" t="s">
        <v>13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4">
      <c r="A7" s="2" t="s">
        <v>17</v>
      </c>
      <c r="B7" s="5">
        <v>678</v>
      </c>
      <c r="C7" s="6">
        <f t="shared" ref="C7:C25" si="0">B7/$B$27*100</f>
        <v>2.8047821950109628</v>
      </c>
      <c r="V7"/>
      <c r="W7"/>
    </row>
    <row r="8" spans="1:24">
      <c r="A8" s="2" t="s">
        <v>10</v>
      </c>
      <c r="B8" s="8">
        <v>522</v>
      </c>
      <c r="C8" s="6">
        <f t="shared" si="0"/>
        <v>2.1594340793447233</v>
      </c>
      <c r="V8"/>
      <c r="W8"/>
    </row>
    <row r="9" spans="1:24">
      <c r="A9" s="2" t="s">
        <v>1</v>
      </c>
      <c r="B9" s="8">
        <v>9709</v>
      </c>
      <c r="C9" s="6">
        <f t="shared" si="0"/>
        <v>40.164646506432803</v>
      </c>
      <c r="V9"/>
      <c r="W9"/>
    </row>
    <row r="10" spans="1:24">
      <c r="A10" s="2" t="s">
        <v>7</v>
      </c>
      <c r="B10" s="8">
        <v>455</v>
      </c>
      <c r="C10" s="6">
        <f t="shared" si="0"/>
        <v>1.8822653373598643</v>
      </c>
      <c r="V10"/>
      <c r="W10"/>
    </row>
    <row r="11" spans="1:24">
      <c r="A11" s="2" t="s">
        <v>18</v>
      </c>
      <c r="B11" s="8">
        <v>99</v>
      </c>
      <c r="C11" s="6">
        <f t="shared" si="0"/>
        <v>0.40954784263434413</v>
      </c>
      <c r="V11"/>
      <c r="W11"/>
    </row>
    <row r="12" spans="1:24">
      <c r="A12" s="2" t="s">
        <v>19</v>
      </c>
      <c r="B12" s="8">
        <v>154</v>
      </c>
      <c r="C12" s="6">
        <f t="shared" si="0"/>
        <v>0.63707442187564634</v>
      </c>
      <c r="V12"/>
      <c r="W12"/>
    </row>
    <row r="13" spans="1:24">
      <c r="A13" s="2" t="s">
        <v>2</v>
      </c>
      <c r="B13" s="8">
        <v>3719</v>
      </c>
      <c r="C13" s="6">
        <f t="shared" si="0"/>
        <v>15.384933603607331</v>
      </c>
      <c r="V13"/>
      <c r="W13"/>
    </row>
    <row r="14" spans="1:24">
      <c r="A14" s="2" t="s">
        <v>20</v>
      </c>
      <c r="B14" s="8">
        <v>51</v>
      </c>
      <c r="C14" s="6">
        <f t="shared" si="0"/>
        <v>0.21097919166011667</v>
      </c>
      <c r="V14"/>
      <c r="W14"/>
    </row>
    <row r="15" spans="1:24">
      <c r="A15" s="2" t="s">
        <v>8</v>
      </c>
      <c r="B15" s="8">
        <v>357</v>
      </c>
      <c r="C15" s="6">
        <f t="shared" si="0"/>
        <v>1.4768543416208166</v>
      </c>
      <c r="V15"/>
      <c r="W15"/>
    </row>
    <row r="16" spans="1:24">
      <c r="A16" s="2" t="s">
        <v>3</v>
      </c>
      <c r="B16" s="8">
        <v>123</v>
      </c>
      <c r="C16" s="6">
        <f t="shared" si="0"/>
        <v>0.50883216812145782</v>
      </c>
      <c r="V16"/>
      <c r="W16"/>
    </row>
    <row r="17" spans="1:23">
      <c r="A17" s="2" t="s">
        <v>4</v>
      </c>
      <c r="B17" s="8">
        <v>1657</v>
      </c>
      <c r="C17" s="6">
        <f t="shared" si="0"/>
        <v>6.8547553055061439</v>
      </c>
      <c r="V17"/>
      <c r="W17"/>
    </row>
    <row r="18" spans="1:23">
      <c r="A18" s="2" t="s">
        <v>21</v>
      </c>
      <c r="B18" s="8">
        <v>541</v>
      </c>
      <c r="C18" s="6">
        <f t="shared" si="0"/>
        <v>2.238034170355355</v>
      </c>
      <c r="V18"/>
      <c r="W18"/>
    </row>
    <row r="19" spans="1:23">
      <c r="A19" s="2" t="s">
        <v>15</v>
      </c>
      <c r="B19" s="8">
        <v>1295</v>
      </c>
      <c r="C19" s="6">
        <f t="shared" si="0"/>
        <v>5.3572167294088446</v>
      </c>
      <c r="Q19"/>
      <c r="R19"/>
      <c r="S19"/>
      <c r="T19"/>
    </row>
    <row r="20" spans="1:23" ht="14.25" customHeight="1">
      <c r="A20" s="2" t="s">
        <v>22</v>
      </c>
      <c r="B20" s="8">
        <v>228</v>
      </c>
      <c r="C20" s="6">
        <f t="shared" si="0"/>
        <v>0.9432010921275803</v>
      </c>
      <c r="Q20"/>
      <c r="R20"/>
      <c r="S20"/>
      <c r="T20"/>
    </row>
    <row r="21" spans="1:23" ht="14.25" customHeight="1">
      <c r="A21" s="24" t="s">
        <v>9</v>
      </c>
      <c r="B21" s="25">
        <v>208</v>
      </c>
      <c r="C21" s="6">
        <f t="shared" si="0"/>
        <v>0.86046415422165234</v>
      </c>
      <c r="Q21"/>
      <c r="R21"/>
      <c r="S21"/>
      <c r="T21"/>
    </row>
    <row r="22" spans="1:23" ht="14.25" customHeight="1">
      <c r="A22" s="24" t="s">
        <v>5</v>
      </c>
      <c r="B22" s="25">
        <v>633</v>
      </c>
      <c r="C22" s="6">
        <f t="shared" si="0"/>
        <v>2.6186240847226245</v>
      </c>
      <c r="Q22"/>
      <c r="R22"/>
      <c r="S22"/>
      <c r="T22"/>
    </row>
    <row r="23" spans="1:23" ht="15" customHeight="1" thickBot="1">
      <c r="A23" s="3" t="s">
        <v>16</v>
      </c>
      <c r="B23" s="9">
        <v>1054</v>
      </c>
      <c r="C23" s="6">
        <f t="shared" si="0"/>
        <v>4.3602366276424114</v>
      </c>
      <c r="Q23"/>
      <c r="R23"/>
      <c r="S23"/>
      <c r="T23"/>
    </row>
    <row r="24" spans="1:23" ht="14.25" customHeight="1">
      <c r="A24" s="21" t="s">
        <v>23</v>
      </c>
      <c r="B24" s="5">
        <v>87</v>
      </c>
      <c r="C24" s="6">
        <f t="shared" si="0"/>
        <v>0.35990567989078726</v>
      </c>
      <c r="L24"/>
      <c r="M24"/>
    </row>
    <row r="25" spans="1:23">
      <c r="A25" s="21" t="s">
        <v>6</v>
      </c>
      <c r="B25" s="8">
        <v>2603</v>
      </c>
      <c r="C25" s="6">
        <f t="shared" si="0"/>
        <v>10.768212468456543</v>
      </c>
    </row>
    <row r="26" spans="1:23" ht="15" thickBot="1">
      <c r="A26" s="12"/>
      <c r="B26" s="27"/>
      <c r="C26" s="28"/>
    </row>
    <row r="27" spans="1:23" ht="15.75" thickBot="1">
      <c r="A27" s="15" t="s">
        <v>0</v>
      </c>
      <c r="B27" s="13">
        <f>SUM(B7:B25)</f>
        <v>24173</v>
      </c>
      <c r="C27" s="16">
        <f>B27/$B$27*100</f>
        <v>100</v>
      </c>
    </row>
    <row r="28" spans="1:23">
      <c r="A28" s="10"/>
      <c r="B28" s="11"/>
      <c r="C28" s="11"/>
    </row>
    <row r="38" spans="1:17" ht="18.75">
      <c r="A38" s="20"/>
      <c r="B38" s="4"/>
      <c r="C38" s="22"/>
    </row>
    <row r="39" spans="1:17">
      <c r="A39" s="12"/>
      <c r="B39" s="7"/>
      <c r="C39" s="12"/>
    </row>
    <row r="42" spans="1:17" s="19" customFormat="1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 customHeight="1">
      <c r="A43" s="23"/>
      <c r="B43" s="23"/>
      <c r="C43" s="23"/>
    </row>
    <row r="44" spans="1:17" s="23" customFormat="1" ht="18.75">
      <c r="A44" s="12"/>
      <c r="B44" s="11"/>
      <c r="C44" s="11"/>
    </row>
    <row r="45" spans="1:17" ht="15" customHeight="1"/>
    <row r="46" spans="1:17" ht="15" customHeight="1"/>
    <row r="47" spans="1:17" ht="15.75" customHeight="1"/>
    <row r="48" spans="1:17" ht="15.75" customHeight="1"/>
  </sheetData>
  <sortState ref="A7:C25">
    <sortCondition ref="A7"/>
  </sortState>
  <mergeCells count="4">
    <mergeCell ref="A2:C2"/>
    <mergeCell ref="A1:C1"/>
    <mergeCell ref="A5:C5"/>
    <mergeCell ref="A3:C3"/>
  </mergeCells>
  <phoneticPr fontId="0" type="noConversion"/>
  <printOptions horizontalCentered="1"/>
  <pageMargins left="0.7" right="0.7" top="0.75" bottom="0.75" header="0.3" footer="0.3"/>
  <pageSetup paperSize="9" scale="65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gabrielm</cp:lastModifiedBy>
  <cp:lastPrinted>2015-06-08T14:01:27Z</cp:lastPrinted>
  <dcterms:created xsi:type="dcterms:W3CDTF">2003-06-25T14:38:39Z</dcterms:created>
  <dcterms:modified xsi:type="dcterms:W3CDTF">2015-06-08T14:01:30Z</dcterms:modified>
</cp:coreProperties>
</file>